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" sheetId="1" state="visible" r:id="rId1"/>
    <sheet xmlns:r="http://schemas.openxmlformats.org/officeDocument/2006/relationships" name="Så fyller du i" sheetId="2" state="visible" r:id="rId2"/>
  </sheets>
  <definedNames>
    <definedName name="_xlnm.Print_Area" localSheetId="0">'Offert'!$A$1:$F$69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r&quot;"/>
  </numFmts>
  <fonts count="9">
    <font>
      <name val="Calibri"/>
      <family val="2"/>
      <color theme="1"/>
      <sz val="11"/>
      <scheme val="minor"/>
    </font>
    <font>
      <name val="Arial"/>
      <b val="1"/>
      <color rgb="001F2328"/>
      <sz val="14"/>
    </font>
    <font>
      <name val="Arial"/>
      <b val="1"/>
      <color rgb="001F2328"/>
      <sz val="22"/>
    </font>
    <font>
      <name val="Arial"/>
      <b val="1"/>
      <color rgb="006E7781"/>
      <sz val="8.5"/>
    </font>
    <font>
      <name val="Arial"/>
      <color rgb="006E7781"/>
      <sz val="10"/>
    </font>
    <font>
      <name val="Arial"/>
      <color rgb="006E7781"/>
      <sz val="8.5"/>
    </font>
    <font>
      <name val="Arial"/>
      <b val="1"/>
      <color rgb="001F2328"/>
      <sz val="10"/>
    </font>
    <font>
      <name val="Arial"/>
      <color rgb="001F2328"/>
      <sz val="10"/>
    </font>
    <font>
      <name val="Arial"/>
      <color rgb="008C959F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2B3"/>
      </patternFill>
    </fill>
  </fills>
  <borders count="4">
    <border>
      <left/>
      <right/>
      <top/>
      <bottom/>
      <diagonal/>
    </border>
    <border>
      <bottom style="medium">
        <color rgb="001F2328"/>
      </bottom>
    </border>
    <border>
      <bottom style="thin">
        <color rgb="00D0D7DE"/>
      </bottom>
    </border>
    <border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0" borderId="2" applyAlignment="1" pivotButton="0" quotePrefix="0" xfId="0">
      <alignment vertical="center"/>
    </xf>
    <xf numFmtId="0" fontId="0" fillId="0" borderId="2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6" fillId="2" borderId="2" applyAlignment="1" pivotButton="0" quotePrefix="0" xfId="0">
      <alignment vertical="center"/>
    </xf>
    <xf numFmtId="0" fontId="6" fillId="2" borderId="2" applyAlignment="1" pivotButton="0" quotePrefix="0" xfId="0">
      <alignment horizontal="right" vertical="center"/>
    </xf>
    <xf numFmtId="0" fontId="6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/>
    </xf>
    <xf numFmtId="0" fontId="7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right" vertical="center"/>
    </xf>
    <xf numFmtId="9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  <xf numFmtId="164" fontId="7" fillId="0" borderId="0" applyAlignment="1" pivotButton="0" quotePrefix="0" xfId="0">
      <alignment horizontal="right" vertical="center"/>
    </xf>
    <xf numFmtId="9" fontId="7" fillId="3" borderId="0" applyAlignment="1" pivotButton="0" quotePrefix="0" xfId="0">
      <alignment horizontal="right" vertical="center"/>
    </xf>
    <xf numFmtId="0" fontId="6" fillId="2" borderId="3" applyAlignment="1" pivotButton="0" quotePrefix="0" xfId="0">
      <alignment vertical="center"/>
    </xf>
    <xf numFmtId="0" fontId="0" fillId="2" borderId="3" pivotButton="0" quotePrefix="0" xfId="0"/>
    <xf numFmtId="164" fontId="6" fillId="2" borderId="3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top" wrapText="1"/>
    </xf>
    <xf numFmtId="0" fontId="6" fillId="0" borderId="3" applyAlignment="1" pivotButton="0" quotePrefix="0" xfId="0">
      <alignment vertical="center"/>
    </xf>
    <xf numFmtId="0" fontId="0" fillId="0" borderId="3" pivotButton="0" quotePrefix="0" xfId="0"/>
    <xf numFmtId="164" fontId="6" fillId="0" borderId="3" applyAlignment="1" pivotButton="0" quotePrefix="0" xfId="0">
      <alignment horizontal="right" vertical="center"/>
    </xf>
    <xf numFmtId="0" fontId="5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1" fillId="0" borderId="0" pivotButton="0" quotePrefix="0" xfId="0"/>
    <xf numFmtId="0" fontId="6" fillId="0" borderId="0" applyAlignment="1" pivotButton="0" quotePrefix="0" xfId="0">
      <alignment vertical="top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9"/>
  <sheetViews>
    <sheetView showGridLines="0" zoomScale="110"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13" customWidth="1" min="4" max="4"/>
    <col width="10" customWidth="1" min="5" max="5"/>
    <col width="15" customWidth="1" min="6" max="6"/>
  </cols>
  <sheetData>
    <row r="1" ht="34" customHeight="1">
      <c r="A1" s="1" t="inlineStr">
        <is>
          <t>[Företagsnamn eller logotyp]</t>
        </is>
      </c>
      <c r="F1" s="2" t="inlineStr">
        <is>
          <t>OFFERT</t>
        </is>
      </c>
    </row>
    <row r="2">
      <c r="A2" s="3" t="n"/>
      <c r="B2" s="3" t="n"/>
      <c r="C2" s="3" t="n"/>
      <c r="D2" s="3" t="n"/>
      <c r="E2" s="3" t="n"/>
      <c r="F2" s="3" t="n"/>
    </row>
    <row r="4">
      <c r="A4" s="4" t="inlineStr">
        <is>
          <t>FRÅN</t>
        </is>
      </c>
      <c r="D4" s="4" t="inlineStr">
        <is>
          <t>TILL</t>
        </is>
      </c>
    </row>
    <row r="5">
      <c r="A5" s="5" t="inlineStr">
        <is>
          <t>[Företagsnamn]</t>
        </is>
      </c>
      <c r="D5" s="5" t="inlineStr">
        <is>
          <t>[Kundens namn eller företag]</t>
        </is>
      </c>
    </row>
    <row r="6">
      <c r="A6" s="5" t="inlineStr">
        <is>
          <t>[Gatuadress, postnummer och ort]</t>
        </is>
      </c>
      <c r="D6" s="5" t="inlineStr">
        <is>
          <t>[Gatuadress, postnummer och ort]</t>
        </is>
      </c>
    </row>
    <row r="7">
      <c r="A7" s="5" t="inlineStr">
        <is>
          <t>[Namn]</t>
        </is>
      </c>
      <c r="D7" s="5" t="inlineStr">
        <is>
          <t>[Namn]</t>
        </is>
      </c>
    </row>
    <row r="8">
      <c r="A8" s="5" t="inlineStr">
        <is>
          <t>[Telefonnummer]</t>
        </is>
      </c>
      <c r="D8" s="5" t="inlineStr">
        <is>
          <t>[Telefonnummer]</t>
        </is>
      </c>
    </row>
    <row r="9">
      <c r="A9" s="5" t="inlineStr">
        <is>
          <t>[E-postadress]</t>
        </is>
      </c>
      <c r="D9" s="5" t="inlineStr">
        <is>
          <t>[E-postadress]</t>
        </is>
      </c>
    </row>
    <row r="11">
      <c r="A11" s="6" t="inlineStr">
        <is>
          <t>OFFERT</t>
        </is>
      </c>
      <c r="B11" s="7" t="n"/>
      <c r="C11" s="7" t="n"/>
      <c r="D11" s="7" t="n"/>
      <c r="E11" s="7" t="n"/>
      <c r="F11" s="7" t="n"/>
    </row>
    <row r="12">
      <c r="A12" s="8" t="inlineStr">
        <is>
          <t>Offertnummer</t>
        </is>
      </c>
      <c r="B12" s="5" t="inlineStr">
        <is>
          <t>[Offertnummer]</t>
        </is>
      </c>
    </row>
    <row r="13">
      <c r="A13" s="8" t="inlineStr">
        <is>
          <t>Offertdatum</t>
        </is>
      </c>
      <c r="B13" s="5" t="inlineStr">
        <is>
          <t>[ÅÅÅÅ-MM-DD]</t>
        </is>
      </c>
    </row>
    <row r="14">
      <c r="A14" s="8" t="inlineStr">
        <is>
          <t>Giltig till och med</t>
        </is>
      </c>
      <c r="B14" s="5" t="inlineStr">
        <is>
          <t>[ÅÅÅÅ-MM-DD]</t>
        </is>
      </c>
    </row>
    <row r="15">
      <c r="A15" s="8" t="inlineStr">
        <is>
          <t>Er referens</t>
        </is>
      </c>
      <c r="B15" s="5" t="inlineStr">
        <is>
          <t>[Namn]</t>
        </is>
      </c>
    </row>
    <row r="17">
      <c r="A17" s="6" t="inlineStr">
        <is>
          <t>UPPDRAGET</t>
        </is>
      </c>
      <c r="B17" s="7" t="n"/>
      <c r="C17" s="7" t="n"/>
      <c r="D17" s="7" t="n"/>
      <c r="E17" s="7" t="n"/>
      <c r="F17" s="7" t="n"/>
    </row>
    <row r="18" ht="46" customHeight="1">
      <c r="A18" s="9" t="inlineStr">
        <is>
          <t>[Beskriv vad offerten gäller: vad som ska levereras eller utföras, var och när. Skriv också vad som inte ingår.]</t>
        </is>
      </c>
    </row>
    <row r="20">
      <c r="A20" s="6" t="inlineStr">
        <is>
          <t>SPECIFIKATION</t>
        </is>
      </c>
      <c r="B20" s="7" t="n"/>
      <c r="C20" s="7" t="n"/>
      <c r="D20" s="7" t="n"/>
      <c r="E20" s="7" t="n"/>
      <c r="F20" s="7" t="n"/>
    </row>
    <row r="21">
      <c r="A21" s="10" t="inlineStr">
        <is>
          <t>Beskrivning</t>
        </is>
      </c>
      <c r="B21" s="11" t="inlineStr">
        <is>
          <t>Antal</t>
        </is>
      </c>
      <c r="C21" s="12" t="inlineStr">
        <is>
          <t>Enhet</t>
        </is>
      </c>
      <c r="D21" s="11" t="inlineStr">
        <is>
          <t>À-pris</t>
        </is>
      </c>
      <c r="E21" s="11" t="inlineStr">
        <is>
          <t>Rabatt</t>
        </is>
      </c>
      <c r="F21" s="11" t="inlineStr">
        <is>
          <t>Belopp</t>
        </is>
      </c>
    </row>
    <row r="22">
      <c r="A22" s="13" t="inlineStr">
        <is>
          <t>[Artikel, tjänst eller arbetsmoment]</t>
        </is>
      </c>
      <c r="B22" s="14" t="n"/>
      <c r="C22" s="15" t="inlineStr">
        <is>
          <t>[st]</t>
        </is>
      </c>
      <c r="D22" s="16" t="n"/>
      <c r="E22" s="17" t="n"/>
      <c r="F22" s="16">
        <f>IF(OR(B22="",D22=""),"",B22*D22*(1-E22))</f>
        <v/>
      </c>
    </row>
    <row r="23">
      <c r="A23" s="18" t="n"/>
      <c r="B23" s="14" t="n"/>
      <c r="C23" s="19" t="n"/>
      <c r="D23" s="16" t="n"/>
      <c r="E23" s="17" t="n"/>
      <c r="F23" s="16">
        <f>IF(OR(B23="",D23=""),"",B23*D23*(1-E23))</f>
        <v/>
      </c>
    </row>
    <row r="24">
      <c r="A24" s="18" t="n"/>
      <c r="B24" s="14" t="n"/>
      <c r="C24" s="19" t="n"/>
      <c r="D24" s="16" t="n"/>
      <c r="E24" s="17" t="n"/>
      <c r="F24" s="16">
        <f>IF(OR(B24="",D24=""),"",B24*D24*(1-E24))</f>
        <v/>
      </c>
    </row>
    <row r="25">
      <c r="A25" s="18" t="n"/>
      <c r="B25" s="14" t="n"/>
      <c r="C25" s="19" t="n"/>
      <c r="D25" s="16" t="n"/>
      <c r="E25" s="17" t="n"/>
      <c r="F25" s="16">
        <f>IF(OR(B25="",D25=""),"",B25*D25*(1-E25))</f>
        <v/>
      </c>
    </row>
    <row r="26">
      <c r="A26" s="18" t="n"/>
      <c r="B26" s="14" t="n"/>
      <c r="C26" s="19" t="n"/>
      <c r="D26" s="16" t="n"/>
      <c r="E26" s="17" t="n"/>
      <c r="F26" s="16">
        <f>IF(OR(B26="",D26=""),"",B26*D26*(1-E26))</f>
        <v/>
      </c>
    </row>
    <row r="27">
      <c r="A27" s="18" t="n"/>
      <c r="B27" s="14" t="n"/>
      <c r="C27" s="19" t="n"/>
      <c r="D27" s="16" t="n"/>
      <c r="E27" s="17" t="n"/>
      <c r="F27" s="16">
        <f>IF(OR(B27="",D27=""),"",B27*D27*(1-E27))</f>
        <v/>
      </c>
    </row>
    <row r="28">
      <c r="A28" s="18" t="n"/>
      <c r="B28" s="14" t="n"/>
      <c r="C28" s="19" t="n"/>
      <c r="D28" s="16" t="n"/>
      <c r="E28" s="17" t="n"/>
      <c r="F28" s="16">
        <f>IF(OR(B28="",D28=""),"",B28*D28*(1-E28))</f>
        <v/>
      </c>
    </row>
    <row r="29">
      <c r="A29" s="18" t="n"/>
      <c r="B29" s="14" t="n"/>
      <c r="C29" s="19" t="n"/>
      <c r="D29" s="16" t="n"/>
      <c r="E29" s="17" t="n"/>
      <c r="F29" s="16">
        <f>IF(OR(B29="",D29=""),"",B29*D29*(1-E29))</f>
        <v/>
      </c>
    </row>
    <row r="30">
      <c r="A30" s="8" t="inlineStr">
        <is>
          <t>Fyll i antal, à-pris och eventuell rabatt i procent. Belopp och summor räknas automatiskt.</t>
        </is>
      </c>
    </row>
    <row r="32">
      <c r="D32" s="20" t="inlineStr">
        <is>
          <t>Summa exkl. moms</t>
        </is>
      </c>
      <c r="F32" s="21">
        <f>SUM(F22:F29)</f>
        <v/>
      </c>
    </row>
    <row r="33">
      <c r="D33" s="20" t="inlineStr">
        <is>
          <t>Moms</t>
        </is>
      </c>
      <c r="E33" s="22" t="n">
        <v>0.25</v>
      </c>
      <c r="F33" s="21">
        <f>ROUND(F32*E33,2)</f>
        <v/>
      </c>
    </row>
    <row r="34">
      <c r="D34" s="23" t="inlineStr">
        <is>
          <t>Summa inkl. moms</t>
        </is>
      </c>
      <c r="E34" s="24" t="n"/>
      <c r="F34" s="25">
        <f>F32+F33</f>
        <v/>
      </c>
    </row>
    <row r="36">
      <c r="A36" s="6" t="inlineStr">
        <is>
          <t>ROT- ELLER RUTAVDRAG, VALFRITT</t>
        </is>
      </c>
      <c r="B36" s="7" t="n"/>
      <c r="C36" s="7" t="n"/>
      <c r="D36" s="7" t="n"/>
      <c r="E36" s="7" t="n"/>
      <c r="F36" s="7" t="n"/>
    </row>
    <row r="37">
      <c r="A37" s="8" t="inlineStr">
        <is>
          <t>Typ av avdrag</t>
        </is>
      </c>
      <c r="B37" s="5" t="inlineStr">
        <is>
          <t>[Rotavdrag eller rutavdrag]</t>
        </is>
      </c>
    </row>
    <row r="38">
      <c r="A38" s="8" t="inlineStr">
        <is>
          <t>Arbetskostnad inkl. moms</t>
        </is>
      </c>
      <c r="F38" s="26" t="n"/>
    </row>
    <row r="39">
      <c r="A39" s="8" t="inlineStr">
        <is>
          <t>Avdrag i procent av arbetskostnaden</t>
        </is>
      </c>
      <c r="F39" s="22" t="n"/>
    </row>
    <row r="40" ht="27" customHeight="1">
      <c r="A40" s="27" t="inlineStr">
        <is>
          <t>Kundens återstående tak: 50 000 kr för rot, 75 000 kr för rut, minus det kunden redan använt i år. Tom cell = inget tak.</t>
        </is>
      </c>
      <c r="F40" s="26" t="n"/>
    </row>
    <row r="41">
      <c r="A41" s="8" t="inlineStr">
        <is>
          <t>Beräknat avdrag</t>
        </is>
      </c>
      <c r="F41" s="21">
        <f>IF(OR(F38="",F39=""),0,IF(F40="",ROUND(F38*F39,0),MIN(ROUND(F38*F39,0),F40)))</f>
        <v/>
      </c>
    </row>
    <row r="42">
      <c r="A42" s="8" t="inlineStr">
        <is>
          <t>Kundens personnummer</t>
        </is>
      </c>
      <c r="B42" s="5" t="inlineStr">
        <is>
          <t>[Fylls i vid beställning och anges på fakturan]</t>
        </is>
      </c>
    </row>
    <row r="43">
      <c r="A43" s="8" t="inlineStr">
        <is>
          <t>Fastighetsbeteckning eller BRF (rot)</t>
        </is>
      </c>
      <c r="B43" s="5" t="inlineStr">
        <is>
          <t>[Fylls i vid beställning och anges på fakturan]</t>
        </is>
      </c>
    </row>
    <row r="44" ht="49" customHeight="1">
      <c r="A44" s="27" t="inlineStr">
        <is>
          <t>Avdraget gäller bara arbetskostnaden, inte material eller resor. Rot- och rutavdrag får tillsammans vara högst 75 000 kr per person och år, varav högst 50 000 kr rotavdrag, och det kunden redan har använt i år räknas av. Ta bort avsnittet om uppdraget inte ger rätt till avdrag. Aktuella regler och procentsatser finns hos Skatteverket.</t>
        </is>
      </c>
    </row>
    <row r="45">
      <c r="D45" s="28" t="inlineStr">
        <is>
          <t>Att betala efter avdrag</t>
        </is>
      </c>
      <c r="E45" s="29" t="n"/>
      <c r="F45" s="30">
        <f>F34-F41</f>
        <v/>
      </c>
    </row>
    <row r="47">
      <c r="A47" s="6" t="inlineStr">
        <is>
          <t>VILLKOR</t>
        </is>
      </c>
      <c r="B47" s="7" t="n"/>
      <c r="C47" s="7" t="n"/>
      <c r="D47" s="7" t="n"/>
      <c r="E47" s="7" t="n"/>
      <c r="F47" s="7" t="n"/>
    </row>
    <row r="48" ht="18" customHeight="1">
      <c r="A48" s="31" t="inlineStr">
        <is>
          <t>Betalningsvillkor</t>
        </is>
      </c>
      <c r="B48" s="9" t="inlineStr">
        <is>
          <t>[Till exempel 30 dagar netto från fakturadatum]</t>
        </is>
      </c>
    </row>
    <row r="49" ht="18" customHeight="1">
      <c r="A49" s="31" t="inlineStr">
        <is>
          <t>Leveranstid</t>
        </is>
      </c>
      <c r="B49" s="9" t="inlineStr">
        <is>
          <t>[Datum eller antal veckor från beställning]</t>
        </is>
      </c>
    </row>
    <row r="50" ht="31" customHeight="1">
      <c r="A50" s="31" t="inlineStr">
        <is>
          <t>Giltighetstid</t>
        </is>
      </c>
      <c r="B50" s="32" t="inlineStr">
        <is>
          <t>Offerten gäller till och med [ÅÅÅÅ-MM-DD]. Svara senast det datumet för att anta offerten.</t>
        </is>
      </c>
    </row>
    <row r="51" ht="31" customHeight="1">
      <c r="A51" s="31" t="inlineStr">
        <is>
          <t>Priser</t>
        </is>
      </c>
      <c r="B51" s="32" t="inlineStr">
        <is>
          <t>Alla belopp anges i svenska kronor. Summeringen visar priset både utan och med moms.</t>
        </is>
      </c>
    </row>
    <row r="52" ht="31" customHeight="1">
      <c r="A52" s="31" t="inlineStr">
        <is>
          <t>Ändringar och tillägg</t>
        </is>
      </c>
      <c r="B52" s="9" t="inlineStr">
        <is>
          <t>[Hur arbete utöver offerten prissätts, till exempel löpande timpris]</t>
        </is>
      </c>
    </row>
    <row r="53" ht="57" customHeight="1">
      <c r="A53" s="31" t="inlineStr">
        <is>
          <t>Bygg och installation, valfritt</t>
        </is>
      </c>
      <c r="B53" s="32" t="inlineStr">
        <is>
          <t>Mellan företag: för uppdraget gäller [AB 04 / ABT 06] i tillämpliga delar. Mot privatperson gäller konsumenttjänstlagen: [ABS 18 / Hantverkarformuläret 17]. Ta bort det som inte gäller.</t>
        </is>
      </c>
    </row>
    <row r="54" ht="31" customHeight="1">
      <c r="A54" s="31" t="inlineStr">
        <is>
          <t>Övriga villkor</t>
        </is>
      </c>
      <c r="B54" s="9" t="inlineStr">
        <is>
          <t>[Garanti, försäkring, ansvar eller annat du vill ha med]</t>
        </is>
      </c>
    </row>
    <row r="56">
      <c r="A56" s="6" t="inlineStr">
        <is>
          <t>ACCEPT</t>
        </is>
      </c>
      <c r="B56" s="7" t="n"/>
      <c r="C56" s="7" t="n"/>
      <c r="D56" s="7" t="n"/>
      <c r="E56" s="7" t="n"/>
      <c r="F56" s="7" t="n"/>
    </row>
    <row r="57">
      <c r="A57" s="20" t="inlineStr">
        <is>
          <t>Vi accepterar offerten ovan och beställer uppdraget enligt angivna villkor.</t>
        </is>
      </c>
    </row>
    <row r="59">
      <c r="A59" s="33" t="inlineStr">
        <is>
          <t>För [Företagsnamn]</t>
        </is>
      </c>
      <c r="D59" s="33" t="inlineStr">
        <is>
          <t>För kunden</t>
        </is>
      </c>
    </row>
    <row r="61" ht="26" customHeight="1">
      <c r="A61" s="7" t="n"/>
      <c r="D61" s="7" t="n"/>
      <c r="E61" s="7" t="n"/>
      <c r="F61" s="7" t="n"/>
    </row>
    <row r="62">
      <c r="A62" s="8" t="inlineStr">
        <is>
          <t>Ort och datum</t>
        </is>
      </c>
      <c r="D62" s="8" t="inlineStr">
        <is>
          <t>Ort och datum</t>
        </is>
      </c>
    </row>
    <row r="63" ht="26" customHeight="1">
      <c r="A63" s="7" t="n"/>
      <c r="D63" s="7" t="n"/>
      <c r="E63" s="7" t="n"/>
      <c r="F63" s="7" t="n"/>
    </row>
    <row r="64">
      <c r="A64" s="8" t="inlineStr">
        <is>
          <t>Underskrift</t>
        </is>
      </c>
      <c r="D64" s="8" t="inlineStr">
        <is>
          <t>Underskrift</t>
        </is>
      </c>
    </row>
    <row r="65" ht="26" customHeight="1">
      <c r="A65" s="7" t="n"/>
      <c r="D65" s="7" t="n"/>
      <c r="E65" s="7" t="n"/>
      <c r="F65" s="7" t="n"/>
    </row>
    <row r="66">
      <c r="A66" s="8" t="inlineStr">
        <is>
          <t>Namnförtydligande</t>
        </is>
      </c>
      <c r="D66" s="8" t="inlineStr">
        <is>
          <t>Namnförtydligande</t>
        </is>
      </c>
    </row>
    <row r="68">
      <c r="A68" s="8" t="inlineStr">
        <is>
          <t>[Företagsnamn]  ·  Org.nr [000000-0000]  ·  Momsreg.nr [SE000000000001]  ·  Godkänd för F-skatt</t>
        </is>
      </c>
    </row>
    <row r="69">
      <c r="A69" s="34" t="inlineStr">
        <is>
          <t>Mall från kapaciti.se</t>
        </is>
      </c>
    </row>
  </sheetData>
  <mergeCells count="25">
    <mergeCell ref="B14:D14"/>
    <mergeCell ref="B54:F54"/>
    <mergeCell ref="B13:D13"/>
    <mergeCell ref="A18:F18"/>
    <mergeCell ref="D7:F7"/>
    <mergeCell ref="B52:F52"/>
    <mergeCell ref="A57:F57"/>
    <mergeCell ref="B43:F43"/>
    <mergeCell ref="B37:D37"/>
    <mergeCell ref="B48:F48"/>
    <mergeCell ref="B42:F42"/>
    <mergeCell ref="D9:F9"/>
    <mergeCell ref="B15:D15"/>
    <mergeCell ref="D8:F8"/>
    <mergeCell ref="B53:F53"/>
    <mergeCell ref="D5:F5"/>
    <mergeCell ref="A68:F68"/>
    <mergeCell ref="A44:F44"/>
    <mergeCell ref="A30:F30"/>
    <mergeCell ref="B49:F49"/>
    <mergeCell ref="B51:F51"/>
    <mergeCell ref="B12:D12"/>
    <mergeCell ref="B50:F50"/>
    <mergeCell ref="D6:F6"/>
    <mergeCell ref="A40:E40"/>
  </mergeCells>
  <dataValidations count="1">
    <dataValidation sqref="E22:E29" showDropDown="0" showInputMessage="0" showErrorMessage="1" allowBlank="1" errorTitle="Rabatt" error="Ange rabatten i procent, mellan 0 % och 100 %." type="decimal" operator="between">
      <formula1>0</formula1>
      <formula2>1</formula2>
    </dataValidation>
  </dataValidations>
  <pageMargins left="0.6" right="0.6" top="0.7" bottom="0.7" header="0.5" footer="0.5"/>
  <pageSetup orientation="portrait" paperSize="9" fitToHeight="0" fitToWidth="1"/>
  <headerFooter>
    <oddHeader/>
    <oddFooter>&amp;C&amp;"Arial,Regular"&amp;8 &amp;K6E7781Sida &amp;P&amp;R&amp;"Arial,Regular"&amp;8 &amp;K8C959FMall från kapaciti.se</oddFooter>
    <evenHeader/>
    <evenFooter/>
    <firstHeader/>
    <firstFooter/>
  </headerFooter>
  <rowBreaks count="1" manualBreakCount="1">
    <brk id="46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80" customWidth="1" min="2" max="2"/>
  </cols>
  <sheetData>
    <row r="1">
      <c r="B1" s="35" t="inlineStr">
        <is>
          <t>Så fyller du i offertmallen</t>
        </is>
      </c>
    </row>
    <row r="3" ht="31" customHeight="1">
      <c r="A3" s="36" t="inlineStr">
        <is>
          <t>1.</t>
        </is>
      </c>
      <c r="B3" s="32" t="inlineStr">
        <is>
          <t>Byt ut allt inom hakparentes mot dina egna uppgifter. Ta bort hakparenteserna.</t>
        </is>
      </c>
    </row>
    <row r="4" ht="31" customHeight="1">
      <c r="A4" s="36" t="inlineStr">
        <is>
          <t>2.</t>
        </is>
      </c>
      <c r="B4" s="32" t="inlineStr">
        <is>
          <t>Fyll i en rad per artikel eller arbetsmoment: antal, enhet, à-pris och rabatt i procent.</t>
        </is>
      </c>
    </row>
    <row r="5" ht="31" customHeight="1">
      <c r="A5" s="36" t="inlineStr">
        <is>
          <t>3.</t>
        </is>
      </c>
      <c r="B5" s="32" t="inlineStr">
        <is>
          <t>Belopp per rad, summa exkl. moms, moms och summa inkl. moms räknas automatiskt.</t>
        </is>
      </c>
    </row>
    <row r="6" ht="44" customHeight="1">
      <c r="A6" s="36" t="inlineStr">
        <is>
          <t>4.</t>
        </is>
      </c>
      <c r="B6" s="32" t="inlineStr">
        <is>
          <t>Momssatsen står i en egen gul cell. 25 procent gäller de flesta varor och tjänster. Är företaget befriat från moms, eller gäller omvänd betalningsskyldighet, sätter du 0 procent.</t>
        </is>
      </c>
    </row>
    <row r="7" ht="70" customHeight="1">
      <c r="A7" s="36" t="inlineStr">
        <is>
          <t>5.</t>
        </is>
      </c>
      <c r="B7" s="32" t="inlineStr">
        <is>
          <t>Gäller uppdraget rot- eller rutavdrag: fyll i arbetskostnaden inkl. moms och procentsatsen i de gula cellerna. Fyll också i kundens återstående tak: 50 000 kr för rot eller 75 000 kr för rut, minus det kunden redan har använt i år. Avdraget blir aldrig större än taket. Lämnar du takcellen tom räknas avdraget utan tak. Gäller inget avdrag lämnar du cellerna tomma.</t>
        </is>
      </c>
    </row>
    <row r="8" ht="18" customHeight="1">
      <c r="A8" s="36" t="inlineStr">
        <is>
          <t>6.</t>
        </is>
      </c>
      <c r="B8" s="32" t="inlineStr">
        <is>
          <t>Sätt ett datum för hur länge offerten gäller, och skicka den som pdf.</t>
        </is>
      </c>
    </row>
    <row r="9" ht="18" customHeight="1">
      <c r="A9" s="36" t="inlineStr">
        <is>
          <t>7.</t>
        </is>
      </c>
      <c r="B9" s="32" t="inlineStr">
        <is>
          <t>Raden Mall från kapaciti.se längst ned och i sidfoten får du ta bort.</t>
        </is>
      </c>
    </row>
    <row r="11">
      <c r="B11" s="37" t="inlineStr">
        <is>
          <t>Mall från kapaciti.se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Offert</dc:title>
  <dc:description xmlns:dc="http://purl.org/dc/elements/1.1/">Mall från kapaciti.se</dc:description>
  <dc:subject xmlns:dc="http://purl.org/dc/elements/1.1/">Offertmall</dc:subject>
  <dc:language xmlns:dc="http://purl.org/dc/elements/1.1/">sv-SE</dc:language>
  <dcterms:created xmlns:dcterms="http://purl.org/dc/terms/" xmlns:xsi="http://www.w3.org/2001/XMLSchema-instance" xsi:type="dcterms:W3CDTF">2026-10-20T09:00:00Z</dcterms:created>
  <dcterms:modified xmlns:dcterms="http://purl.org/dc/terms/" xmlns:xsi="http://www.w3.org/2001/XMLSchema-instance" xsi:type="dcterms:W3CDTF">2026-10-19T23:05:39Z</dcterms:modified>
  <cp:lastModifiedBy/>
</cp:coreProperties>
</file>